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6" r:id="rId1"/>
    <sheet name="Formelansicht" sheetId="7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20" i="7" l="1"/>
  <c r="E19" i="6"/>
  <c r="E13" i="7" l="1"/>
  <c r="E17" i="7"/>
  <c r="E9" i="7"/>
  <c r="E11" i="7"/>
  <c r="E15" i="7"/>
  <c r="E19" i="7"/>
  <c r="E8" i="7"/>
  <c r="E10" i="7"/>
  <c r="E12" i="7"/>
  <c r="E14" i="7"/>
  <c r="E16" i="7"/>
  <c r="E18" i="7"/>
  <c r="E8" i="6"/>
  <c r="E10" i="6"/>
  <c r="E12" i="6"/>
  <c r="E14" i="6"/>
  <c r="E16" i="6"/>
  <c r="E18" i="6"/>
  <c r="E20" i="6"/>
  <c r="E9" i="6"/>
  <c r="E11" i="6"/>
  <c r="E13" i="6"/>
  <c r="E15" i="6"/>
  <c r="E17" i="6"/>
</calcChain>
</file>

<file path=xl/sharedStrings.xml><?xml version="1.0" encoding="utf-8"?>
<sst xmlns="http://schemas.openxmlformats.org/spreadsheetml/2006/main" count="72" uniqueCount="34">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</sst>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14" fontId="6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 wrapText="1"/>
    </xf>
    <xf numFmtId="0" fontId="4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14286</xdr:colOff>
      <xdr:row>20</xdr:row>
      <xdr:rowOff>133350</xdr:rowOff>
    </xdr:from>
    <xdr:to>
      <xdr:col>4</xdr:col>
      <xdr:colOff>1523613</xdr:colOff>
      <xdr:row>28</xdr:row>
      <xdr:rowOff>152400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4800600"/>
          <a:ext cx="6200003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E1"/>
    </sheetView>
  </sheetViews>
  <sheetFormatPr baseColWidth="10" defaultRowHeight="15" x14ac:dyDescent="0.25"/>
  <cols>
    <col min="3" max="3" width="13.85546875" bestFit="1" customWidth="1"/>
    <col min="5" max="5" width="13.85546875" customWidth="1"/>
  </cols>
  <sheetData>
    <row r="1" spans="1:5" ht="18.75" x14ac:dyDescent="0.3">
      <c r="A1" s="14" t="s">
        <v>0</v>
      </c>
      <c r="B1" s="14"/>
      <c r="C1" s="14"/>
      <c r="D1" s="14"/>
      <c r="E1" s="14"/>
    </row>
    <row r="2" spans="1:5" ht="12.75" customHeight="1" x14ac:dyDescent="0.3">
      <c r="A2" s="6"/>
      <c r="B2" s="6"/>
      <c r="C2" s="6"/>
      <c r="D2" s="1"/>
      <c r="E2" s="1"/>
    </row>
    <row r="3" spans="1:5" x14ac:dyDescent="0.25">
      <c r="A3" s="8" t="s">
        <v>1</v>
      </c>
      <c r="B3" s="8" t="s">
        <v>2</v>
      </c>
      <c r="C3" s="1"/>
      <c r="D3" s="1"/>
      <c r="E3" s="1"/>
    </row>
    <row r="4" spans="1:5" x14ac:dyDescent="0.25">
      <c r="A4" s="8" t="s">
        <v>3</v>
      </c>
      <c r="B4" s="2">
        <v>43114</v>
      </c>
      <c r="C4" s="1"/>
      <c r="D4" s="1"/>
      <c r="E4" s="1"/>
    </row>
    <row r="5" spans="1:5" x14ac:dyDescent="0.25">
      <c r="A5" s="8" t="s">
        <v>4</v>
      </c>
      <c r="B5" s="10">
        <v>2018</v>
      </c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9" t="s">
        <v>5</v>
      </c>
      <c r="B7" s="9" t="s">
        <v>6</v>
      </c>
      <c r="C7" s="8" t="s">
        <v>7</v>
      </c>
      <c r="D7" s="8" t="s">
        <v>8</v>
      </c>
      <c r="E7" s="8" t="s">
        <v>9</v>
      </c>
    </row>
    <row r="8" spans="1:5" x14ac:dyDescent="0.25">
      <c r="A8" s="3" t="s">
        <v>10</v>
      </c>
      <c r="B8" s="3" t="s">
        <v>11</v>
      </c>
      <c r="C8" s="4">
        <v>38387</v>
      </c>
      <c r="D8" s="7">
        <v>2005</v>
      </c>
      <c r="E8" s="11" t="str">
        <f xml:space="preserve"> IF($B$5-D8&lt;18,    "Jugend",     "Erwachsener")</f>
        <v>Jugend</v>
      </c>
    </row>
    <row r="9" spans="1:5" x14ac:dyDescent="0.25">
      <c r="A9" s="3" t="s">
        <v>12</v>
      </c>
      <c r="B9" s="3" t="s">
        <v>13</v>
      </c>
      <c r="C9" s="4">
        <v>32870</v>
      </c>
      <c r="D9" s="7">
        <v>1989</v>
      </c>
      <c r="E9" s="11" t="str">
        <f t="shared" ref="E9:E20" si="0">IF($B$5-D9&lt;18,"Jugend","Erwachsener")</f>
        <v>Erwachsener</v>
      </c>
    </row>
    <row r="10" spans="1:5" x14ac:dyDescent="0.25">
      <c r="A10" s="3" t="s">
        <v>14</v>
      </c>
      <c r="B10" s="3" t="s">
        <v>11</v>
      </c>
      <c r="C10" s="4">
        <v>36555</v>
      </c>
      <c r="D10" s="7">
        <v>2000</v>
      </c>
      <c r="E10" s="11" t="str">
        <f t="shared" si="0"/>
        <v>Erwachsener</v>
      </c>
    </row>
    <row r="11" spans="1:5" x14ac:dyDescent="0.25">
      <c r="A11" s="3" t="s">
        <v>15</v>
      </c>
      <c r="B11" s="3" t="s">
        <v>16</v>
      </c>
      <c r="C11" s="4">
        <v>38326</v>
      </c>
      <c r="D11" s="7">
        <v>2004</v>
      </c>
      <c r="E11" s="11" t="str">
        <f t="shared" si="0"/>
        <v>Jugend</v>
      </c>
    </row>
    <row r="12" spans="1:5" x14ac:dyDescent="0.25">
      <c r="A12" s="3" t="s">
        <v>17</v>
      </c>
      <c r="B12" s="3" t="s">
        <v>18</v>
      </c>
      <c r="C12" s="4">
        <v>36525</v>
      </c>
      <c r="D12" s="7">
        <v>1999</v>
      </c>
      <c r="E12" s="11" t="str">
        <f t="shared" si="0"/>
        <v>Erwachsener</v>
      </c>
    </row>
    <row r="13" spans="1:5" x14ac:dyDescent="0.25">
      <c r="A13" s="3" t="s">
        <v>19</v>
      </c>
      <c r="B13" s="3" t="s">
        <v>20</v>
      </c>
      <c r="C13" s="4">
        <v>37237</v>
      </c>
      <c r="D13" s="7">
        <v>2001</v>
      </c>
      <c r="E13" s="11" t="str">
        <f t="shared" si="0"/>
        <v>Jugend</v>
      </c>
    </row>
    <row r="14" spans="1:5" x14ac:dyDescent="0.25">
      <c r="A14" s="3" t="s">
        <v>21</v>
      </c>
      <c r="B14" s="3" t="s">
        <v>22</v>
      </c>
      <c r="C14" s="4">
        <v>37420</v>
      </c>
      <c r="D14" s="7">
        <v>2002</v>
      </c>
      <c r="E14" s="11" t="str">
        <f t="shared" si="0"/>
        <v>Jugend</v>
      </c>
    </row>
    <row r="15" spans="1:5" x14ac:dyDescent="0.25">
      <c r="A15" s="3" t="s">
        <v>23</v>
      </c>
      <c r="B15" s="3" t="s">
        <v>24</v>
      </c>
      <c r="C15" s="4">
        <v>35222</v>
      </c>
      <c r="D15" s="7">
        <v>1996</v>
      </c>
      <c r="E15" s="11" t="str">
        <f t="shared" si="0"/>
        <v>Erwachsener</v>
      </c>
    </row>
    <row r="16" spans="1:5" x14ac:dyDescent="0.25">
      <c r="A16" s="3" t="s">
        <v>23</v>
      </c>
      <c r="B16" s="3" t="s">
        <v>25</v>
      </c>
      <c r="C16" s="4">
        <v>38937</v>
      </c>
      <c r="D16" s="7">
        <v>2006</v>
      </c>
      <c r="E16" s="11" t="str">
        <f t="shared" si="0"/>
        <v>Jugend</v>
      </c>
    </row>
    <row r="17" spans="1:5" x14ac:dyDescent="0.25">
      <c r="A17" s="3" t="s">
        <v>26</v>
      </c>
      <c r="B17" s="3" t="s">
        <v>27</v>
      </c>
      <c r="C17" s="4">
        <v>35866</v>
      </c>
      <c r="D17" s="7">
        <v>1998</v>
      </c>
      <c r="E17" s="11" t="str">
        <f t="shared" si="0"/>
        <v>Erwachsener</v>
      </c>
    </row>
    <row r="18" spans="1:5" x14ac:dyDescent="0.25">
      <c r="A18" s="3" t="s">
        <v>28</v>
      </c>
      <c r="B18" s="3" t="s">
        <v>29</v>
      </c>
      <c r="C18" s="4">
        <v>36696</v>
      </c>
      <c r="D18" s="7">
        <v>2000</v>
      </c>
      <c r="E18" s="11" t="str">
        <f t="shared" si="0"/>
        <v>Erwachsener</v>
      </c>
    </row>
    <row r="19" spans="1:5" x14ac:dyDescent="0.25">
      <c r="A19" s="3" t="s">
        <v>30</v>
      </c>
      <c r="B19" s="3" t="s">
        <v>31</v>
      </c>
      <c r="C19" s="4">
        <v>36296</v>
      </c>
      <c r="D19" s="7">
        <v>1999</v>
      </c>
      <c r="E19" s="11" t="str">
        <f t="shared" si="0"/>
        <v>Erwachsener</v>
      </c>
    </row>
    <row r="20" spans="1:5" x14ac:dyDescent="0.25">
      <c r="A20" s="3" t="s">
        <v>32</v>
      </c>
      <c r="B20" s="3" t="s">
        <v>33</v>
      </c>
      <c r="C20" s="4">
        <v>39268</v>
      </c>
      <c r="D20" s="7">
        <v>2007</v>
      </c>
      <c r="E20" s="11" t="str">
        <f t="shared" si="0"/>
        <v>Jugend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Formulas="1" workbookViewId="0">
      <selection sqref="A1:E1"/>
    </sheetView>
  </sheetViews>
  <sheetFormatPr baseColWidth="10" defaultRowHeight="15" x14ac:dyDescent="0.25"/>
  <cols>
    <col min="1" max="1" width="5.85546875" bestFit="1" customWidth="1"/>
    <col min="2" max="2" width="5.140625" bestFit="1" customWidth="1"/>
    <col min="3" max="3" width="7" bestFit="1" customWidth="1"/>
    <col min="4" max="4" width="5.85546875" bestFit="1" customWidth="1"/>
    <col min="5" max="5" width="24" bestFit="1" customWidth="1"/>
  </cols>
  <sheetData>
    <row r="1" spans="1:5" ht="18.75" x14ac:dyDescent="0.3">
      <c r="A1" s="14" t="s">
        <v>0</v>
      </c>
      <c r="B1" s="14"/>
      <c r="C1" s="14"/>
      <c r="D1" s="14"/>
      <c r="E1" s="14"/>
    </row>
    <row r="3" spans="1:5" x14ac:dyDescent="0.25">
      <c r="A3" s="8" t="s">
        <v>1</v>
      </c>
      <c r="B3" s="8" t="s">
        <v>2</v>
      </c>
    </row>
    <row r="4" spans="1:5" x14ac:dyDescent="0.25">
      <c r="A4" s="8" t="s">
        <v>3</v>
      </c>
      <c r="B4" s="2">
        <v>43114</v>
      </c>
    </row>
    <row r="5" spans="1:5" x14ac:dyDescent="0.25">
      <c r="A5" s="8" t="s">
        <v>4</v>
      </c>
      <c r="B5" s="7">
        <v>2018</v>
      </c>
    </row>
    <row r="7" spans="1:5" ht="30" customHeight="1" x14ac:dyDescent="0.25">
      <c r="A7" s="12" t="s">
        <v>5</v>
      </c>
      <c r="B7" s="12" t="s">
        <v>6</v>
      </c>
      <c r="C7" s="13" t="s">
        <v>7</v>
      </c>
      <c r="D7" s="13" t="s">
        <v>8</v>
      </c>
      <c r="E7" s="13" t="s">
        <v>9</v>
      </c>
    </row>
    <row r="8" spans="1:5" ht="18.75" customHeight="1" x14ac:dyDescent="0.25">
      <c r="A8" s="3" t="s">
        <v>10</v>
      </c>
      <c r="B8" s="3" t="s">
        <v>11</v>
      </c>
      <c r="C8" s="4">
        <v>38387</v>
      </c>
      <c r="D8" s="7">
        <v>2005</v>
      </c>
      <c r="E8" s="5" t="str">
        <f xml:space="preserve"> IF($B$5-D8&lt;18,    "Jugend",     "Erwachsener")</f>
        <v>Jugend</v>
      </c>
    </row>
    <row r="9" spans="1:5" ht="18.75" customHeight="1" x14ac:dyDescent="0.25">
      <c r="A9" s="3" t="s">
        <v>12</v>
      </c>
      <c r="B9" s="3" t="s">
        <v>13</v>
      </c>
      <c r="C9" s="4">
        <v>32870</v>
      </c>
      <c r="D9" s="7">
        <v>1989</v>
      </c>
      <c r="E9" s="5" t="str">
        <f t="shared" ref="E9:E20" si="0" xml:space="preserve"> IF($B$5-D9&lt;18,    "Jugend",     "Erwachsener")</f>
        <v>Erwachsener</v>
      </c>
    </row>
    <row r="10" spans="1:5" ht="18.75" customHeight="1" x14ac:dyDescent="0.25">
      <c r="A10" s="3" t="s">
        <v>14</v>
      </c>
      <c r="B10" s="3" t="s">
        <v>11</v>
      </c>
      <c r="C10" s="4">
        <v>36555</v>
      </c>
      <c r="D10" s="7">
        <v>2000</v>
      </c>
      <c r="E10" s="5" t="str">
        <f t="shared" si="0"/>
        <v>Erwachsener</v>
      </c>
    </row>
    <row r="11" spans="1:5" ht="18.75" customHeight="1" x14ac:dyDescent="0.25">
      <c r="A11" s="3" t="s">
        <v>15</v>
      </c>
      <c r="B11" s="3" t="s">
        <v>16</v>
      </c>
      <c r="C11" s="4">
        <v>38326</v>
      </c>
      <c r="D11" s="7">
        <v>2004</v>
      </c>
      <c r="E11" s="5" t="str">
        <f t="shared" si="0"/>
        <v>Jugend</v>
      </c>
    </row>
    <row r="12" spans="1:5" ht="18.75" customHeight="1" x14ac:dyDescent="0.25">
      <c r="A12" s="3" t="s">
        <v>17</v>
      </c>
      <c r="B12" s="3" t="s">
        <v>18</v>
      </c>
      <c r="C12" s="4">
        <v>36525</v>
      </c>
      <c r="D12" s="7">
        <v>1999</v>
      </c>
      <c r="E12" s="5" t="str">
        <f t="shared" si="0"/>
        <v>Erwachsener</v>
      </c>
    </row>
    <row r="13" spans="1:5" ht="18.75" customHeight="1" x14ac:dyDescent="0.25">
      <c r="A13" s="3" t="s">
        <v>19</v>
      </c>
      <c r="B13" s="3" t="s">
        <v>20</v>
      </c>
      <c r="C13" s="4">
        <v>37237</v>
      </c>
      <c r="D13" s="7">
        <v>2001</v>
      </c>
      <c r="E13" s="5" t="str">
        <f t="shared" si="0"/>
        <v>Jugend</v>
      </c>
    </row>
    <row r="14" spans="1:5" ht="18.75" customHeight="1" x14ac:dyDescent="0.25">
      <c r="A14" s="3" t="s">
        <v>21</v>
      </c>
      <c r="B14" s="3" t="s">
        <v>22</v>
      </c>
      <c r="C14" s="4">
        <v>37420</v>
      </c>
      <c r="D14" s="7">
        <v>2002</v>
      </c>
      <c r="E14" s="5" t="str">
        <f t="shared" si="0"/>
        <v>Jugend</v>
      </c>
    </row>
    <row r="15" spans="1:5" ht="18.75" customHeight="1" x14ac:dyDescent="0.25">
      <c r="A15" s="3" t="s">
        <v>23</v>
      </c>
      <c r="B15" s="3" t="s">
        <v>24</v>
      </c>
      <c r="C15" s="4">
        <v>35222</v>
      </c>
      <c r="D15" s="7">
        <v>1996</v>
      </c>
      <c r="E15" s="5" t="str">
        <f t="shared" si="0"/>
        <v>Erwachsener</v>
      </c>
    </row>
    <row r="16" spans="1:5" ht="18.75" customHeight="1" x14ac:dyDescent="0.25">
      <c r="A16" s="3" t="s">
        <v>23</v>
      </c>
      <c r="B16" s="3" t="s">
        <v>25</v>
      </c>
      <c r="C16" s="4">
        <v>38937</v>
      </c>
      <c r="D16" s="7">
        <v>2006</v>
      </c>
      <c r="E16" s="5" t="str">
        <f t="shared" si="0"/>
        <v>Jugend</v>
      </c>
    </row>
    <row r="17" spans="1:5" ht="18.75" customHeight="1" x14ac:dyDescent="0.25">
      <c r="A17" s="3" t="s">
        <v>26</v>
      </c>
      <c r="B17" s="3" t="s">
        <v>27</v>
      </c>
      <c r="C17" s="4">
        <v>35866</v>
      </c>
      <c r="D17" s="7">
        <v>1998</v>
      </c>
      <c r="E17" s="5" t="str">
        <f t="shared" si="0"/>
        <v>Erwachsener</v>
      </c>
    </row>
    <row r="18" spans="1:5" ht="18.75" customHeight="1" x14ac:dyDescent="0.25">
      <c r="A18" s="3" t="s">
        <v>28</v>
      </c>
      <c r="B18" s="3" t="s">
        <v>29</v>
      </c>
      <c r="C18" s="4">
        <v>36696</v>
      </c>
      <c r="D18" s="7">
        <v>2000</v>
      </c>
      <c r="E18" s="5" t="str">
        <f t="shared" si="0"/>
        <v>Erwachsener</v>
      </c>
    </row>
    <row r="19" spans="1:5" ht="18.75" customHeight="1" x14ac:dyDescent="0.25">
      <c r="A19" s="3" t="s">
        <v>30</v>
      </c>
      <c r="B19" s="3" t="s">
        <v>31</v>
      </c>
      <c r="C19" s="4">
        <v>36296</v>
      </c>
      <c r="D19" s="7">
        <v>1999</v>
      </c>
      <c r="E19" s="5" t="str">
        <f t="shared" si="0"/>
        <v>Erwachsener</v>
      </c>
    </row>
    <row r="20" spans="1:5" ht="18.75" customHeight="1" x14ac:dyDescent="0.25">
      <c r="A20" s="3" t="s">
        <v>32</v>
      </c>
      <c r="B20" s="3" t="s">
        <v>33</v>
      </c>
      <c r="C20" s="4">
        <v>39268</v>
      </c>
      <c r="D20" s="7">
        <v>2007</v>
      </c>
      <c r="E20" s="5" t="str">
        <f t="shared" si="0"/>
        <v>Jugend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2018-07-28T10:25:18Z</dcterms:modified>
</cp:coreProperties>
</file>